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cun\Documents\Financijski izvještaji\JAVNA OBJAVA - TROŠENJE SREDSTAVA\"/>
    </mc:Choice>
  </mc:AlternateContent>
  <xr:revisionPtr revIDLastSave="0" documentId="13_ncr:1_{BBBC9DD7-DA2F-4EBD-9468-9DE34C84CB71}" xr6:coauthVersionLast="47" xr6:coauthVersionMax="47" xr10:uidLastSave="{00000000-0000-0000-0000-000000000000}"/>
  <bookViews>
    <workbookView xWindow="-119" yWindow="-119" windowWidth="28741" windowHeight="15543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1" i="1" l="1"/>
</calcChain>
</file>

<file path=xl/sharedStrings.xml><?xml version="1.0" encoding="utf-8"?>
<sst xmlns="http://schemas.openxmlformats.org/spreadsheetml/2006/main" count="391" uniqueCount="159">
  <si>
    <t>SPORTSKI OBJEKTI VUKOVAR</t>
  </si>
  <si>
    <t>Vukovar</t>
  </si>
  <si>
    <t>OIB: 49647392251</t>
  </si>
  <si>
    <t>HR0625000091501156723</t>
  </si>
  <si>
    <t>JAVNA OBJAVA INFORMACIJA O TROŠENJU SREDSTAVA</t>
  </si>
  <si>
    <t>PRIMATELJ</t>
  </si>
  <si>
    <t>KONTO</t>
  </si>
  <si>
    <t>Naziv</t>
  </si>
  <si>
    <t>OIB</t>
  </si>
  <si>
    <t>Mjesto</t>
  </si>
  <si>
    <t>ID</t>
  </si>
  <si>
    <t>Iznos</t>
  </si>
  <si>
    <t>Google Cloud EMEA Limited</t>
  </si>
  <si>
    <t>3668997OH</t>
  </si>
  <si>
    <t>Dublin 2, Ireland</t>
  </si>
  <si>
    <t>3231</t>
  </si>
  <si>
    <t>USLUGE TELEFONA, POŠTE I PRIJEVOZA</t>
  </si>
  <si>
    <t>3111</t>
  </si>
  <si>
    <t>PLAĆE ZA REDOVAN RAD</t>
  </si>
  <si>
    <t>3212</t>
  </si>
  <si>
    <t>NAKNADE ZA PRIJEVOZ, ZA RAD NA TERENU I ODVOJENI ŽIVOT</t>
  </si>
  <si>
    <t>3211</t>
  </si>
  <si>
    <t>SLUŽBENA PUTOVANJA</t>
  </si>
  <si>
    <t>HEP OPSKRBA D.O.O.</t>
  </si>
  <si>
    <t>63073332379</t>
  </si>
  <si>
    <t>ZAGREB</t>
  </si>
  <si>
    <t>3223</t>
  </si>
  <si>
    <t>ENERGIJA</t>
  </si>
  <si>
    <t>Udruga kineziologa grada Vukovara</t>
  </si>
  <si>
    <t>38453293279</t>
  </si>
  <si>
    <t>3237</t>
  </si>
  <si>
    <t>INTELEKTUALNE I OSOBNE USLUGE</t>
  </si>
  <si>
    <t>Grafički obrt Tiskara Soldo</t>
  </si>
  <si>
    <t>48154360765</t>
  </si>
  <si>
    <t>3239</t>
  </si>
  <si>
    <t>OSTALE USLUGE</t>
  </si>
  <si>
    <t>Trgovački obrt TORO</t>
  </si>
  <si>
    <t>34400605279</t>
  </si>
  <si>
    <t>3221</t>
  </si>
  <si>
    <t>UREDSKI MATERIJAL I OSTALI MATERIJALNI RASHODI</t>
  </si>
  <si>
    <t>FRIGO-S, vl. Saša Jurčec</t>
  </si>
  <si>
    <t>45967269074</t>
  </si>
  <si>
    <t>31300 Beli Manastir</t>
  </si>
  <si>
    <t>3232</t>
  </si>
  <si>
    <t>USLUGE TEKUĆEG I INVESTICIJSKOG ODRŽAVANJA</t>
  </si>
  <si>
    <t>PEVEX d.d.</t>
  </si>
  <si>
    <t>73660371074</t>
  </si>
  <si>
    <t>Sesvete</t>
  </si>
  <si>
    <t>3224</t>
  </si>
  <si>
    <t>MATERIJAL I DIJELOVI ZA TEKUĆE I INVESTICIJSKO ODRŽAVANJE</t>
  </si>
  <si>
    <t>TEHNIČAR-SERVAG d.o.o.</t>
  </si>
  <si>
    <t>49911547627</t>
  </si>
  <si>
    <t>Zagreb</t>
  </si>
  <si>
    <t>SKRIPTA d.o.o.</t>
  </si>
  <si>
    <t>73175348971</t>
  </si>
  <si>
    <t>Osijek</t>
  </si>
  <si>
    <t>3235</t>
  </si>
  <si>
    <t>ZAKUPNINE I NAJAMNINE</t>
  </si>
  <si>
    <t>1 KLIK d.o.o.</t>
  </si>
  <si>
    <t>39654056116</t>
  </si>
  <si>
    <t>3238</t>
  </si>
  <si>
    <t>RAČUNALNE USLUGE</t>
  </si>
  <si>
    <t>HRVATSKA RADIOTELEVIZIJA</t>
  </si>
  <si>
    <t>68419124305</t>
  </si>
  <si>
    <t>10000 Zagreb</t>
  </si>
  <si>
    <t>3295</t>
  </si>
  <si>
    <t>PRISTOJBE I NAKNADE</t>
  </si>
  <si>
    <t>Financijska Agencija FINA</t>
  </si>
  <si>
    <t>85821130368</t>
  </si>
  <si>
    <t>CPM ING d.o.o.</t>
  </si>
  <si>
    <t>30008296279</t>
  </si>
  <si>
    <t>32100 Vinkovci</t>
  </si>
  <si>
    <t>AUTOGASARIUS d.o.o.</t>
  </si>
  <si>
    <t>04370964549</t>
  </si>
  <si>
    <t>32010 Vukovar</t>
  </si>
  <si>
    <t>KARDIAN D.O.O.</t>
  </si>
  <si>
    <t>17406113186</t>
  </si>
  <si>
    <t>Komunalac d.o.o.</t>
  </si>
  <si>
    <t>83101904488</t>
  </si>
  <si>
    <t>3234</t>
  </si>
  <si>
    <t>KOMUNALNE USLUGE</t>
  </si>
  <si>
    <t>Polus d.o.o.</t>
  </si>
  <si>
    <t>19498671843</t>
  </si>
  <si>
    <t>Elzet obrt vl. Zoran Katanić</t>
  </si>
  <si>
    <t>82878771889</t>
  </si>
  <si>
    <t>HRVATSKE AUTOCESTE D.O.O.</t>
  </si>
  <si>
    <t>57500462912</t>
  </si>
  <si>
    <t>TECHNICON d.o.o.</t>
  </si>
  <si>
    <t>85198095212</t>
  </si>
  <si>
    <t>32000 Vukovar</t>
  </si>
  <si>
    <t>Erste&amp;Steiermarkische Bank d.d.</t>
  </si>
  <si>
    <t>23057039320</t>
  </si>
  <si>
    <t>Rijeka</t>
  </si>
  <si>
    <t>3431</t>
  </si>
  <si>
    <t>BANKARSKE USLUGE I USLUGE PLATNOG PROMETA</t>
  </si>
  <si>
    <t>Studentski centar Osijek</t>
  </si>
  <si>
    <t>90017453174</t>
  </si>
  <si>
    <t>Betonica d.o.o.</t>
  </si>
  <si>
    <t>14026813657</t>
  </si>
  <si>
    <t>A1 HRVATSKA d.o.o.</t>
  </si>
  <si>
    <t>29524210204</t>
  </si>
  <si>
    <t>HEP - ODS doo Elektra Vinkovci</t>
  </si>
  <si>
    <t>46830600751</t>
  </si>
  <si>
    <t>Vinkovci</t>
  </si>
  <si>
    <t>HOTSPOT d.o.o.</t>
  </si>
  <si>
    <t>65105773683</t>
  </si>
  <si>
    <t>Pictura d.o.o.</t>
  </si>
  <si>
    <t>83418057205</t>
  </si>
  <si>
    <t>ŽIVIĆ-ELEKTRO J.D.O.O.</t>
  </si>
  <si>
    <t>90344764519</t>
  </si>
  <si>
    <t>VUKOVAR</t>
  </si>
  <si>
    <t>Veleučilište Lavoslav Ružička u Vukovaru</t>
  </si>
  <si>
    <t>21720825730</t>
  </si>
  <si>
    <t>CROATIA OSIGURANJE D.D</t>
  </si>
  <si>
    <t>26187994862</t>
  </si>
  <si>
    <t>3292</t>
  </si>
  <si>
    <t>PREMIJE OSIGURANJA</t>
  </si>
  <si>
    <t>Vinkoprom d.o.o.</t>
  </si>
  <si>
    <t>00721719381</t>
  </si>
  <si>
    <t>INPRO d.o.o.</t>
  </si>
  <si>
    <t>79178903202</t>
  </si>
  <si>
    <t>Čakovec</t>
  </si>
  <si>
    <t>INA - INDUSTRIJA NAFTE D.D.</t>
  </si>
  <si>
    <t>27759560625</t>
  </si>
  <si>
    <t>10020 ZAGREB</t>
  </si>
  <si>
    <t>ABC - RENT, vl. Ivanka Kudeljan</t>
  </si>
  <si>
    <t>85082754704</t>
  </si>
  <si>
    <t>Sveti Ivan Zelina</t>
  </si>
  <si>
    <t>HP - Hrvatska pošta d.d.</t>
  </si>
  <si>
    <t>87311810356</t>
  </si>
  <si>
    <t>Nastavni zavod za javno zdravstvo Osječko Baranjske županije</t>
  </si>
  <si>
    <t>46854859465</t>
  </si>
  <si>
    <t>3236</t>
  </si>
  <si>
    <t>ZDRAVSTVENE I VETERINARSKE USLUGE</t>
  </si>
  <si>
    <t>MERKANTILE D.D.</t>
  </si>
  <si>
    <t>44448417567</t>
  </si>
  <si>
    <t>VODOVOD GRADA VUKOVARA D.O.O.</t>
  </si>
  <si>
    <t>95863787953</t>
  </si>
  <si>
    <t>Razdoblje: 1.1.2026. - 31.1.2026.</t>
  </si>
  <si>
    <t>Datum</t>
  </si>
  <si>
    <t>OFFERTISSIMA d.o.o.</t>
  </si>
  <si>
    <t>00643859701</t>
  </si>
  <si>
    <t>SVETA NEDELJA</t>
  </si>
  <si>
    <t>DRŽAVNI PRORAČUN</t>
  </si>
  <si>
    <t>UKUPNO:</t>
  </si>
  <si>
    <t>GDPR</t>
  </si>
  <si>
    <t>Ugovori o djelu</t>
  </si>
  <si>
    <t>isplata razlike krivo obračunatog prijevoza</t>
  </si>
  <si>
    <t>Putni nalog br.27/2025</t>
  </si>
  <si>
    <t>Naknada za neiskorišteni godišnji</t>
  </si>
  <si>
    <t>plaća za prosinac 2025</t>
  </si>
  <si>
    <t>prijevoz za prosinac 2025</t>
  </si>
  <si>
    <t>Vukovar, Trg Dražena Petrovića 2</t>
  </si>
  <si>
    <t>Naknada za nezapošljavanje OSI</t>
  </si>
  <si>
    <t>DOPRINOSI ZA OBVEZNO ZDRAVSTVENO OSIGURANJE</t>
  </si>
  <si>
    <t>prehrana za prosinac 2025</t>
  </si>
  <si>
    <t>OSTALI RASHODI ZA ZAPOSLENE</t>
  </si>
  <si>
    <t>OSTALI NESPOMENUTI FINANCIJSKI RASHODI</t>
  </si>
  <si>
    <t>Pomoć za smrtni slučaj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</si>
</sst>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\.yyyy\."/>
  </numFmts>
  <fonts count="10" x14ac:knownFonts="1">
    <font>
      <sz val="10"/>
      <color rgb="FF000000"/>
      <name val="ARIAL"/>
      <charset val="1"/>
    </font>
    <font>
      <sz val="10"/>
      <color rgb="FF000000"/>
      <name val="ARIAL"/>
      <family val="16"/>
      <charset val="1"/>
    </font>
    <font>
      <b/>
      <sz val="17"/>
      <color rgb="FF000000"/>
      <name val="Arial"/>
      <family val="16"/>
      <charset val="1"/>
    </font>
    <font>
      <b/>
      <sz val="13"/>
      <color rgb="FF000000"/>
      <name val="Arial"/>
      <family val="16"/>
      <charset val="1"/>
    </font>
    <font>
      <b/>
      <sz val="9"/>
      <color rgb="FF000000"/>
      <name val="Arial"/>
      <family val="16"/>
      <charset val="1"/>
    </font>
    <font>
      <sz val="7"/>
      <color rgb="FF000000"/>
      <name val="ARIAL"/>
      <family val="16"/>
      <charset val="1"/>
    </font>
    <font>
      <sz val="6"/>
      <color rgb="FF000000"/>
      <name val="Arial"/>
      <family val="16"/>
      <charset val="1"/>
    </font>
    <font>
      <sz val="9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 vertical="top"/>
    </xf>
    <xf numFmtId="0" fontId="4" fillId="0" borderId="0" xfId="0" applyFont="1" applyAlignment="1">
      <alignment horizontal="right" vertical="top" wrapText="1"/>
    </xf>
    <xf numFmtId="4" fontId="5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right" vertical="top" wrapText="1"/>
    </xf>
    <xf numFmtId="0" fontId="7" fillId="0" borderId="1" xfId="0" applyFont="1" applyBorder="1"/>
    <xf numFmtId="164" fontId="7" fillId="0" borderId="1" xfId="0" applyNumberFormat="1" applyFont="1" applyBorder="1" applyAlignment="1">
      <alignment horizontal="center" vertical="top"/>
    </xf>
    <xf numFmtId="0" fontId="7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center" vertical="top"/>
    </xf>
    <xf numFmtId="4" fontId="7" fillId="0" borderId="1" xfId="0" applyNumberFormat="1" applyFont="1" applyBorder="1" applyAlignment="1">
      <alignment horizontal="right" vertical="top"/>
    </xf>
    <xf numFmtId="49" fontId="7" fillId="0" borderId="1" xfId="0" applyNumberFormat="1" applyFont="1" applyBorder="1" applyAlignment="1">
      <alignment horizontal="center" vertical="top"/>
    </xf>
    <xf numFmtId="4" fontId="4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2" borderId="1" xfId="0" applyFont="1" applyFill="1" applyBorder="1"/>
    <xf numFmtId="0" fontId="8" fillId="2" borderId="2" xfId="0" applyFont="1" applyFill="1" applyBorder="1" applyAlignment="1">
      <alignment horizontal="center" vertical="top" wrapText="1"/>
    </xf>
    <xf numFmtId="0" fontId="8" fillId="2" borderId="4" xfId="0" applyFont="1" applyFill="1" applyBorder="1" applyAlignment="1">
      <alignment horizontal="center" vertical="top" wrapText="1"/>
    </xf>
    <xf numFmtId="0" fontId="8" fillId="2" borderId="3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right" vertical="top" wrapText="1"/>
    </xf>
    <xf numFmtId="0" fontId="8" fillId="2" borderId="1" xfId="0" applyFont="1" applyFill="1" applyBorder="1"/>
    <xf numFmtId="4" fontId="8" fillId="2" borderId="1" xfId="0" applyNumberFormat="1" applyFont="1" applyFill="1" applyBorder="1" applyAlignment="1">
      <alignment horizontal="right" vertical="top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H93"/>
  <sheetViews>
    <sheetView showGridLines="0" tabSelected="1" workbookViewId="0">
      <selection activeCell="L91" sqref="L91"/>
    </sheetView>
  </sheetViews>
  <sheetFormatPr defaultColWidth="6.85546875" defaultRowHeight="12.8" customHeight="1" x14ac:dyDescent="0.2"/>
  <cols>
    <col min="1" max="1" width="8.7109375" customWidth="1"/>
    <col min="2" max="2" width="28.42578125" customWidth="1"/>
    <col min="3" max="3" width="12.42578125" customWidth="1"/>
    <col min="4" max="4" width="16.7109375" bestFit="1" customWidth="1"/>
    <col min="5" max="5" width="6.28515625" customWidth="1"/>
    <col min="6" max="6" width="52.7109375" customWidth="1"/>
    <col min="7" max="7" width="9.42578125" customWidth="1"/>
    <col min="8" max="8" width="11.5703125" customWidth="1"/>
    <col min="9" max="16374" width="6.85546875" customWidth="1"/>
  </cols>
  <sheetData>
    <row r="1" spans="1:8" ht="13.55" customHeight="1" x14ac:dyDescent="0.2">
      <c r="A1" s="1" t="s">
        <v>0</v>
      </c>
      <c r="B1" s="1"/>
      <c r="C1" s="1"/>
    </row>
    <row r="2" spans="1:8" ht="13.55" customHeight="1" x14ac:dyDescent="0.2">
      <c r="A2" s="1" t="s">
        <v>152</v>
      </c>
      <c r="B2" s="1"/>
      <c r="C2" s="1"/>
    </row>
    <row r="3" spans="1:8" ht="13.55" customHeight="1" x14ac:dyDescent="0.2">
      <c r="A3" s="1" t="s">
        <v>2</v>
      </c>
      <c r="B3" s="1"/>
      <c r="C3" s="1"/>
    </row>
    <row r="4" spans="1:8" ht="13.55" customHeight="1" x14ac:dyDescent="0.2">
      <c r="A4" s="1" t="s">
        <v>3</v>
      </c>
      <c r="B4" s="1"/>
      <c r="C4" s="1"/>
    </row>
    <row r="5" spans="1:8" ht="10.4" customHeight="1" x14ac:dyDescent="0.2"/>
    <row r="6" spans="1:8" ht="23.95" customHeight="1" x14ac:dyDescent="0.2">
      <c r="A6" s="12" t="s">
        <v>4</v>
      </c>
      <c r="B6" s="12"/>
      <c r="C6" s="12"/>
      <c r="D6" s="12"/>
      <c r="E6" s="12"/>
      <c r="F6" s="12"/>
      <c r="G6" s="12"/>
    </row>
    <row r="7" spans="1:8" ht="16.55" customHeight="1" x14ac:dyDescent="0.2"/>
    <row r="8" spans="1:8" ht="18" customHeight="1" x14ac:dyDescent="0.2">
      <c r="A8" s="13" t="s">
        <v>138</v>
      </c>
      <c r="B8" s="13"/>
      <c r="C8" s="13"/>
      <c r="D8" s="13"/>
      <c r="E8" s="13"/>
      <c r="F8" s="13"/>
      <c r="G8" s="13"/>
    </row>
    <row r="9" spans="1:8" ht="12.1" customHeight="1" x14ac:dyDescent="0.2"/>
    <row r="10" spans="1:8" ht="14.1" customHeight="1" x14ac:dyDescent="0.2">
      <c r="A10" s="16"/>
      <c r="B10" s="17" t="s">
        <v>5</v>
      </c>
      <c r="C10" s="18"/>
      <c r="D10" s="19"/>
      <c r="E10" s="17" t="s">
        <v>6</v>
      </c>
      <c r="F10" s="19"/>
      <c r="G10" s="16"/>
    </row>
    <row r="11" spans="1:8" ht="12.65" x14ac:dyDescent="0.2">
      <c r="A11" s="20" t="s">
        <v>139</v>
      </c>
      <c r="B11" s="21" t="s">
        <v>7</v>
      </c>
      <c r="C11" s="20" t="s">
        <v>8</v>
      </c>
      <c r="D11" s="21" t="s">
        <v>9</v>
      </c>
      <c r="E11" s="20" t="s">
        <v>10</v>
      </c>
      <c r="F11" s="21" t="s">
        <v>7</v>
      </c>
      <c r="G11" s="22" t="s">
        <v>11</v>
      </c>
      <c r="H11" s="2"/>
    </row>
    <row r="12" spans="1:8" ht="13.4" customHeight="1" x14ac:dyDescent="0.2">
      <c r="A12" s="6">
        <v>46024</v>
      </c>
      <c r="B12" s="7" t="s">
        <v>12</v>
      </c>
      <c r="C12" s="8" t="s">
        <v>13</v>
      </c>
      <c r="D12" s="7" t="s">
        <v>14</v>
      </c>
      <c r="E12" s="8" t="s">
        <v>15</v>
      </c>
      <c r="F12" s="7" t="s">
        <v>16</v>
      </c>
      <c r="G12" s="9">
        <v>67.599999999999994</v>
      </c>
      <c r="H12" s="3"/>
    </row>
    <row r="13" spans="1:8" ht="12.65" x14ac:dyDescent="0.2">
      <c r="A13" s="6">
        <v>46027</v>
      </c>
      <c r="B13" s="5" t="s">
        <v>150</v>
      </c>
      <c r="C13" s="14" t="s">
        <v>145</v>
      </c>
      <c r="D13" s="15"/>
      <c r="E13" s="8" t="s">
        <v>17</v>
      </c>
      <c r="F13" s="7" t="s">
        <v>18</v>
      </c>
      <c r="G13" s="9">
        <v>89393.19</v>
      </c>
      <c r="H13" s="3"/>
    </row>
    <row r="14" spans="1:8" ht="12.65" x14ac:dyDescent="0.2">
      <c r="A14" s="6">
        <v>46027</v>
      </c>
      <c r="B14" s="5" t="s">
        <v>150</v>
      </c>
      <c r="C14" s="14" t="s">
        <v>145</v>
      </c>
      <c r="D14" s="15"/>
      <c r="E14" s="8">
        <v>3132</v>
      </c>
      <c r="F14" s="7" t="s">
        <v>154</v>
      </c>
      <c r="G14" s="9">
        <v>13905.62</v>
      </c>
      <c r="H14" s="3"/>
    </row>
    <row r="15" spans="1:8" ht="12.65" x14ac:dyDescent="0.2">
      <c r="A15" s="6">
        <v>46027</v>
      </c>
      <c r="B15" s="5" t="s">
        <v>151</v>
      </c>
      <c r="C15" s="14" t="s">
        <v>145</v>
      </c>
      <c r="D15" s="15"/>
      <c r="E15" s="8" t="s">
        <v>19</v>
      </c>
      <c r="F15" s="7" t="s">
        <v>20</v>
      </c>
      <c r="G15" s="9">
        <v>3082.23</v>
      </c>
      <c r="H15" s="3"/>
    </row>
    <row r="16" spans="1:8" ht="12.65" x14ac:dyDescent="0.2">
      <c r="A16" s="6">
        <v>46027</v>
      </c>
      <c r="B16" s="5" t="s">
        <v>155</v>
      </c>
      <c r="C16" s="14" t="s">
        <v>145</v>
      </c>
      <c r="D16" s="15"/>
      <c r="E16" s="8">
        <v>3121</v>
      </c>
      <c r="F16" s="7" t="s">
        <v>156</v>
      </c>
      <c r="G16" s="9">
        <v>2181.3200000000002</v>
      </c>
      <c r="H16" s="3"/>
    </row>
    <row r="17" spans="1:8" ht="12.65" x14ac:dyDescent="0.2">
      <c r="A17" s="6">
        <v>46027</v>
      </c>
      <c r="B17" s="5" t="s">
        <v>149</v>
      </c>
      <c r="C17" s="14" t="s">
        <v>145</v>
      </c>
      <c r="D17" s="15"/>
      <c r="E17" s="8" t="s">
        <v>17</v>
      </c>
      <c r="F17" s="7" t="s">
        <v>18</v>
      </c>
      <c r="G17" s="9">
        <v>1502.88</v>
      </c>
      <c r="H17" s="3"/>
    </row>
    <row r="18" spans="1:8" ht="12.65" x14ac:dyDescent="0.2">
      <c r="A18" s="6">
        <v>46027</v>
      </c>
      <c r="B18" s="5" t="s">
        <v>149</v>
      </c>
      <c r="C18" s="14" t="s">
        <v>145</v>
      </c>
      <c r="D18" s="15"/>
      <c r="E18" s="8">
        <v>3132</v>
      </c>
      <c r="F18" s="7" t="s">
        <v>154</v>
      </c>
      <c r="G18" s="9">
        <v>247.97</v>
      </c>
      <c r="H18" s="3"/>
    </row>
    <row r="19" spans="1:8" ht="12.65" x14ac:dyDescent="0.2">
      <c r="A19" s="6">
        <v>46027</v>
      </c>
      <c r="B19" s="5" t="s">
        <v>148</v>
      </c>
      <c r="C19" s="14" t="s">
        <v>145</v>
      </c>
      <c r="D19" s="15"/>
      <c r="E19" s="8" t="s">
        <v>21</v>
      </c>
      <c r="F19" s="7" t="s">
        <v>22</v>
      </c>
      <c r="G19" s="9">
        <v>30</v>
      </c>
      <c r="H19" s="3"/>
    </row>
    <row r="20" spans="1:8" ht="12.65" x14ac:dyDescent="0.2">
      <c r="A20" s="6">
        <v>46031</v>
      </c>
      <c r="B20" s="7" t="s">
        <v>23</v>
      </c>
      <c r="C20" s="8" t="s">
        <v>24</v>
      </c>
      <c r="D20" s="7" t="s">
        <v>25</v>
      </c>
      <c r="E20" s="8" t="s">
        <v>26</v>
      </c>
      <c r="F20" s="7" t="s">
        <v>27</v>
      </c>
      <c r="G20" s="9">
        <v>10769.9</v>
      </c>
      <c r="H20" s="3"/>
    </row>
    <row r="21" spans="1:8" ht="12.65" x14ac:dyDescent="0.2">
      <c r="A21" s="6">
        <v>46031</v>
      </c>
      <c r="B21" s="7" t="s">
        <v>28</v>
      </c>
      <c r="C21" s="8" t="s">
        <v>29</v>
      </c>
      <c r="D21" s="7" t="s">
        <v>1</v>
      </c>
      <c r="E21" s="8" t="s">
        <v>30</v>
      </c>
      <c r="F21" s="7" t="s">
        <v>31</v>
      </c>
      <c r="G21" s="9">
        <v>4000</v>
      </c>
      <c r="H21" s="3"/>
    </row>
    <row r="22" spans="1:8" ht="12.65" x14ac:dyDescent="0.2">
      <c r="A22" s="6">
        <v>46031</v>
      </c>
      <c r="B22" s="7" t="s">
        <v>32</v>
      </c>
      <c r="C22" s="8" t="s">
        <v>33</v>
      </c>
      <c r="D22" s="7" t="s">
        <v>1</v>
      </c>
      <c r="E22" s="8" t="s">
        <v>34</v>
      </c>
      <c r="F22" s="7" t="s">
        <v>35</v>
      </c>
      <c r="G22" s="9">
        <v>109.38</v>
      </c>
      <c r="H22" s="3"/>
    </row>
    <row r="23" spans="1:8" ht="12.65" x14ac:dyDescent="0.2">
      <c r="A23" s="6">
        <v>46031</v>
      </c>
      <c r="B23" s="7" t="s">
        <v>36</v>
      </c>
      <c r="C23" s="8" t="s">
        <v>37</v>
      </c>
      <c r="D23" s="7" t="s">
        <v>1</v>
      </c>
      <c r="E23" s="8" t="s">
        <v>38</v>
      </c>
      <c r="F23" s="7" t="s">
        <v>39</v>
      </c>
      <c r="G23" s="9">
        <v>120.5</v>
      </c>
      <c r="H23" s="3"/>
    </row>
    <row r="24" spans="1:8" ht="12.65" x14ac:dyDescent="0.2">
      <c r="A24" s="6">
        <v>46031</v>
      </c>
      <c r="B24" s="7" t="s">
        <v>40</v>
      </c>
      <c r="C24" s="8" t="s">
        <v>41</v>
      </c>
      <c r="D24" s="7" t="s">
        <v>42</v>
      </c>
      <c r="E24" s="8" t="s">
        <v>43</v>
      </c>
      <c r="F24" s="7" t="s">
        <v>44</v>
      </c>
      <c r="G24" s="9">
        <v>487.5</v>
      </c>
      <c r="H24" s="3"/>
    </row>
    <row r="25" spans="1:8" ht="12.65" x14ac:dyDescent="0.2">
      <c r="A25" s="6">
        <v>46031</v>
      </c>
      <c r="B25" s="7" t="s">
        <v>45</v>
      </c>
      <c r="C25" s="8" t="s">
        <v>46</v>
      </c>
      <c r="D25" s="7" t="s">
        <v>47</v>
      </c>
      <c r="E25" s="8" t="s">
        <v>48</v>
      </c>
      <c r="F25" s="7" t="s">
        <v>49</v>
      </c>
      <c r="G25" s="9">
        <v>33.840000000000003</v>
      </c>
      <c r="H25" s="3"/>
    </row>
    <row r="26" spans="1:8" ht="12.65" x14ac:dyDescent="0.2">
      <c r="A26" s="6">
        <v>46031</v>
      </c>
      <c r="B26" s="5" t="s">
        <v>147</v>
      </c>
      <c r="C26" s="14" t="s">
        <v>145</v>
      </c>
      <c r="D26" s="15"/>
      <c r="E26" s="8" t="s">
        <v>19</v>
      </c>
      <c r="F26" s="7" t="s">
        <v>20</v>
      </c>
      <c r="G26" s="9">
        <v>73.25</v>
      </c>
      <c r="H26" s="3"/>
    </row>
    <row r="27" spans="1:8" ht="12.65" x14ac:dyDescent="0.2">
      <c r="A27" s="6">
        <v>46031</v>
      </c>
      <c r="B27" s="7" t="s">
        <v>50</v>
      </c>
      <c r="C27" s="8" t="s">
        <v>51</v>
      </c>
      <c r="D27" s="7" t="s">
        <v>52</v>
      </c>
      <c r="E27" s="8" t="s">
        <v>43</v>
      </c>
      <c r="F27" s="7" t="s">
        <v>44</v>
      </c>
      <c r="G27" s="9">
        <v>315</v>
      </c>
      <c r="H27" s="3"/>
    </row>
    <row r="28" spans="1:8" ht="12.65" x14ac:dyDescent="0.2">
      <c r="A28" s="6">
        <v>46031</v>
      </c>
      <c r="B28" s="7" t="s">
        <v>53</v>
      </c>
      <c r="C28" s="8" t="s">
        <v>54</v>
      </c>
      <c r="D28" s="7" t="s">
        <v>55</v>
      </c>
      <c r="E28" s="8" t="s">
        <v>56</v>
      </c>
      <c r="F28" s="7" t="s">
        <v>57</v>
      </c>
      <c r="G28" s="9">
        <v>63.7</v>
      </c>
      <c r="H28" s="3"/>
    </row>
    <row r="29" spans="1:8" ht="12.65" x14ac:dyDescent="0.2">
      <c r="A29" s="6">
        <v>46031</v>
      </c>
      <c r="B29" s="7" t="s">
        <v>58</v>
      </c>
      <c r="C29" s="8" t="s">
        <v>59</v>
      </c>
      <c r="D29" s="7" t="s">
        <v>52</v>
      </c>
      <c r="E29" s="8" t="s">
        <v>60</v>
      </c>
      <c r="F29" s="7" t="s">
        <v>61</v>
      </c>
      <c r="G29" s="9">
        <v>195</v>
      </c>
      <c r="H29" s="3"/>
    </row>
    <row r="30" spans="1:8" ht="12.65" x14ac:dyDescent="0.2">
      <c r="A30" s="6">
        <v>46031</v>
      </c>
      <c r="B30" s="7" t="s">
        <v>62</v>
      </c>
      <c r="C30" s="8" t="s">
        <v>63</v>
      </c>
      <c r="D30" s="7" t="s">
        <v>64</v>
      </c>
      <c r="E30" s="8" t="s">
        <v>65</v>
      </c>
      <c r="F30" s="7" t="s">
        <v>66</v>
      </c>
      <c r="G30" s="9">
        <v>10.62</v>
      </c>
      <c r="H30" s="3"/>
    </row>
    <row r="31" spans="1:8" ht="12.65" x14ac:dyDescent="0.2">
      <c r="A31" s="6">
        <v>46031</v>
      </c>
      <c r="B31" s="7" t="s">
        <v>67</v>
      </c>
      <c r="C31" s="8" t="s">
        <v>68</v>
      </c>
      <c r="D31" s="7" t="s">
        <v>52</v>
      </c>
      <c r="E31" s="8">
        <v>3434</v>
      </c>
      <c r="F31" s="7" t="s">
        <v>157</v>
      </c>
      <c r="G31" s="9">
        <v>66.69</v>
      </c>
      <c r="H31" s="3"/>
    </row>
    <row r="32" spans="1:8" ht="12.65" x14ac:dyDescent="0.2">
      <c r="A32" s="6">
        <v>46031</v>
      </c>
      <c r="B32" s="7" t="s">
        <v>69</v>
      </c>
      <c r="C32" s="8" t="s">
        <v>70</v>
      </c>
      <c r="D32" s="7" t="s">
        <v>71</v>
      </c>
      <c r="E32" s="8" t="s">
        <v>30</v>
      </c>
      <c r="F32" s="7" t="s">
        <v>31</v>
      </c>
      <c r="G32" s="9">
        <v>500</v>
      </c>
      <c r="H32" s="3"/>
    </row>
    <row r="33" spans="1:8" ht="12.65" x14ac:dyDescent="0.2">
      <c r="A33" s="6">
        <v>46031</v>
      </c>
      <c r="B33" s="7" t="s">
        <v>69</v>
      </c>
      <c r="C33" s="8" t="s">
        <v>70</v>
      </c>
      <c r="D33" s="7" t="s">
        <v>71</v>
      </c>
      <c r="E33" s="8" t="s">
        <v>30</v>
      </c>
      <c r="F33" s="7" t="s">
        <v>31</v>
      </c>
      <c r="G33" s="9">
        <v>218.75</v>
      </c>
      <c r="H33" s="3"/>
    </row>
    <row r="34" spans="1:8" ht="12.65" x14ac:dyDescent="0.2">
      <c r="A34" s="6">
        <v>46031</v>
      </c>
      <c r="B34" s="7" t="s">
        <v>72</v>
      </c>
      <c r="C34" s="8" t="s">
        <v>73</v>
      </c>
      <c r="D34" s="7" t="s">
        <v>74</v>
      </c>
      <c r="E34" s="8" t="s">
        <v>43</v>
      </c>
      <c r="F34" s="7" t="s">
        <v>44</v>
      </c>
      <c r="G34" s="9">
        <v>87.49</v>
      </c>
      <c r="H34" s="3"/>
    </row>
    <row r="35" spans="1:8" ht="12.65" x14ac:dyDescent="0.2">
      <c r="A35" s="6">
        <v>46031</v>
      </c>
      <c r="B35" s="7" t="s">
        <v>75</v>
      </c>
      <c r="C35" s="8" t="s">
        <v>76</v>
      </c>
      <c r="D35" s="7" t="s">
        <v>52</v>
      </c>
      <c r="E35" s="8" t="s">
        <v>43</v>
      </c>
      <c r="F35" s="7" t="s">
        <v>44</v>
      </c>
      <c r="G35" s="9">
        <v>186.25</v>
      </c>
      <c r="H35" s="3"/>
    </row>
    <row r="36" spans="1:8" ht="12.65" x14ac:dyDescent="0.2">
      <c r="A36" s="6">
        <v>46031</v>
      </c>
      <c r="B36" s="7" t="s">
        <v>77</v>
      </c>
      <c r="C36" s="8" t="s">
        <v>78</v>
      </c>
      <c r="D36" s="7" t="s">
        <v>1</v>
      </c>
      <c r="E36" s="8" t="s">
        <v>79</v>
      </c>
      <c r="F36" s="7" t="s">
        <v>80</v>
      </c>
      <c r="G36" s="9">
        <v>14.54</v>
      </c>
      <c r="H36" s="3"/>
    </row>
    <row r="37" spans="1:8" ht="12.65" x14ac:dyDescent="0.2">
      <c r="A37" s="6">
        <v>46031</v>
      </c>
      <c r="B37" s="7" t="s">
        <v>77</v>
      </c>
      <c r="C37" s="8" t="s">
        <v>78</v>
      </c>
      <c r="D37" s="7" t="s">
        <v>1</v>
      </c>
      <c r="E37" s="8" t="s">
        <v>79</v>
      </c>
      <c r="F37" s="7" t="s">
        <v>80</v>
      </c>
      <c r="G37" s="9">
        <v>10.81</v>
      </c>
      <c r="H37" s="3"/>
    </row>
    <row r="38" spans="1:8" ht="12.65" x14ac:dyDescent="0.2">
      <c r="A38" s="6">
        <v>46031</v>
      </c>
      <c r="B38" s="7" t="s">
        <v>77</v>
      </c>
      <c r="C38" s="8" t="s">
        <v>78</v>
      </c>
      <c r="D38" s="7" t="s">
        <v>1</v>
      </c>
      <c r="E38" s="8" t="s">
        <v>79</v>
      </c>
      <c r="F38" s="7" t="s">
        <v>80</v>
      </c>
      <c r="G38" s="9">
        <v>116.88</v>
      </c>
      <c r="H38" s="3"/>
    </row>
    <row r="39" spans="1:8" ht="12.65" x14ac:dyDescent="0.2">
      <c r="A39" s="6">
        <v>46031</v>
      </c>
      <c r="B39" s="7" t="s">
        <v>77</v>
      </c>
      <c r="C39" s="8" t="s">
        <v>78</v>
      </c>
      <c r="D39" s="7" t="s">
        <v>1</v>
      </c>
      <c r="E39" s="8" t="s">
        <v>79</v>
      </c>
      <c r="F39" s="7" t="s">
        <v>80</v>
      </c>
      <c r="G39" s="9">
        <v>12.25</v>
      </c>
      <c r="H39" s="3"/>
    </row>
    <row r="40" spans="1:8" ht="12.65" x14ac:dyDescent="0.2">
      <c r="A40" s="6">
        <v>46031</v>
      </c>
      <c r="B40" s="7" t="s">
        <v>77</v>
      </c>
      <c r="C40" s="8" t="s">
        <v>78</v>
      </c>
      <c r="D40" s="7" t="s">
        <v>1</v>
      </c>
      <c r="E40" s="8" t="s">
        <v>79</v>
      </c>
      <c r="F40" s="7" t="s">
        <v>80</v>
      </c>
      <c r="G40" s="9">
        <v>17.190000000000001</v>
      </c>
      <c r="H40" s="3"/>
    </row>
    <row r="41" spans="1:8" ht="12.65" x14ac:dyDescent="0.2">
      <c r="A41" s="6">
        <v>46031</v>
      </c>
      <c r="B41" s="7" t="s">
        <v>81</v>
      </c>
      <c r="C41" s="8" t="s">
        <v>82</v>
      </c>
      <c r="D41" s="7" t="s">
        <v>1</v>
      </c>
      <c r="E41" s="8" t="s">
        <v>43</v>
      </c>
      <c r="F41" s="7" t="s">
        <v>44</v>
      </c>
      <c r="G41" s="9">
        <v>250</v>
      </c>
      <c r="H41" s="3"/>
    </row>
    <row r="42" spans="1:8" ht="12.65" x14ac:dyDescent="0.2">
      <c r="A42" s="6">
        <v>46031</v>
      </c>
      <c r="B42" s="7" t="s">
        <v>83</v>
      </c>
      <c r="C42" s="8" t="s">
        <v>84</v>
      </c>
      <c r="D42" s="7" t="s">
        <v>1</v>
      </c>
      <c r="E42" s="8" t="s">
        <v>34</v>
      </c>
      <c r="F42" s="7" t="s">
        <v>35</v>
      </c>
      <c r="G42" s="9">
        <v>123</v>
      </c>
      <c r="H42" s="3"/>
    </row>
    <row r="43" spans="1:8" ht="12.65" x14ac:dyDescent="0.2">
      <c r="A43" s="6">
        <v>46031</v>
      </c>
      <c r="B43" s="7" t="s">
        <v>83</v>
      </c>
      <c r="C43" s="8" t="s">
        <v>84</v>
      </c>
      <c r="D43" s="7" t="s">
        <v>1</v>
      </c>
      <c r="E43" s="8" t="s">
        <v>38</v>
      </c>
      <c r="F43" s="7" t="s">
        <v>39</v>
      </c>
      <c r="G43" s="9">
        <v>9</v>
      </c>
      <c r="H43" s="3"/>
    </row>
    <row r="44" spans="1:8" ht="12.65" x14ac:dyDescent="0.2">
      <c r="A44" s="6">
        <v>46034</v>
      </c>
      <c r="B44" s="5" t="s">
        <v>146</v>
      </c>
      <c r="C44" s="14" t="s">
        <v>145</v>
      </c>
      <c r="D44" s="15"/>
      <c r="E44" s="8" t="s">
        <v>30</v>
      </c>
      <c r="F44" s="7" t="s">
        <v>31</v>
      </c>
      <c r="G44" s="9">
        <v>662.75</v>
      </c>
      <c r="H44" s="3"/>
    </row>
    <row r="45" spans="1:8" ht="12.65" x14ac:dyDescent="0.2">
      <c r="A45" s="6">
        <v>46034</v>
      </c>
      <c r="B45" s="5" t="s">
        <v>153</v>
      </c>
      <c r="C45" s="14" t="s">
        <v>143</v>
      </c>
      <c r="D45" s="15"/>
      <c r="E45" s="8" t="s">
        <v>65</v>
      </c>
      <c r="F45" s="7" t="s">
        <v>66</v>
      </c>
      <c r="G45" s="9">
        <v>388</v>
      </c>
      <c r="H45" s="3"/>
    </row>
    <row r="46" spans="1:8" ht="12.65" x14ac:dyDescent="0.2">
      <c r="A46" s="6">
        <v>46034</v>
      </c>
      <c r="B46" s="7" t="s">
        <v>85</v>
      </c>
      <c r="C46" s="8">
        <v>57500462912</v>
      </c>
      <c r="D46" s="7" t="s">
        <v>25</v>
      </c>
      <c r="E46" s="8" t="s">
        <v>21</v>
      </c>
      <c r="F46" s="7" t="s">
        <v>22</v>
      </c>
      <c r="G46" s="9">
        <v>100</v>
      </c>
      <c r="H46" s="3"/>
    </row>
    <row r="47" spans="1:8" ht="12.65" x14ac:dyDescent="0.2">
      <c r="A47" s="6">
        <v>46036</v>
      </c>
      <c r="B47" s="7" t="s">
        <v>87</v>
      </c>
      <c r="C47" s="8" t="s">
        <v>88</v>
      </c>
      <c r="D47" s="7" t="s">
        <v>89</v>
      </c>
      <c r="E47" s="8" t="s">
        <v>30</v>
      </c>
      <c r="F47" s="7" t="s">
        <v>31</v>
      </c>
      <c r="G47" s="9">
        <v>1200</v>
      </c>
      <c r="H47" s="3"/>
    </row>
    <row r="48" spans="1:8" ht="12.65" x14ac:dyDescent="0.2">
      <c r="A48" s="6">
        <v>46036</v>
      </c>
      <c r="B48" s="7" t="s">
        <v>90</v>
      </c>
      <c r="C48" s="8" t="s">
        <v>91</v>
      </c>
      <c r="D48" s="7" t="s">
        <v>92</v>
      </c>
      <c r="E48" s="8" t="s">
        <v>93</v>
      </c>
      <c r="F48" s="7" t="s">
        <v>94</v>
      </c>
      <c r="G48" s="9">
        <v>237.14</v>
      </c>
      <c r="H48" s="3"/>
    </row>
    <row r="49" spans="1:8" ht="12.65" x14ac:dyDescent="0.2">
      <c r="A49" s="6">
        <v>46037</v>
      </c>
      <c r="B49" s="7" t="s">
        <v>95</v>
      </c>
      <c r="C49" s="8" t="s">
        <v>96</v>
      </c>
      <c r="D49" s="7" t="s">
        <v>55</v>
      </c>
      <c r="E49" s="8" t="s">
        <v>30</v>
      </c>
      <c r="F49" s="7" t="s">
        <v>31</v>
      </c>
      <c r="G49" s="9">
        <v>498.76</v>
      </c>
      <c r="H49" s="3"/>
    </row>
    <row r="50" spans="1:8" ht="12.65" x14ac:dyDescent="0.2">
      <c r="A50" s="6">
        <v>46037</v>
      </c>
      <c r="B50" s="7" t="s">
        <v>97</v>
      </c>
      <c r="C50" s="8" t="s">
        <v>98</v>
      </c>
      <c r="D50" s="7" t="s">
        <v>1</v>
      </c>
      <c r="E50" s="8" t="s">
        <v>34</v>
      </c>
      <c r="F50" s="7" t="s">
        <v>35</v>
      </c>
      <c r="G50" s="9">
        <v>13721.25</v>
      </c>
      <c r="H50" s="3"/>
    </row>
    <row r="51" spans="1:8" ht="12.65" x14ac:dyDescent="0.2">
      <c r="A51" s="6">
        <v>46037</v>
      </c>
      <c r="B51" s="7" t="s">
        <v>99</v>
      </c>
      <c r="C51" s="8" t="s">
        <v>100</v>
      </c>
      <c r="D51" s="7" t="s">
        <v>52</v>
      </c>
      <c r="E51" s="8" t="s">
        <v>15</v>
      </c>
      <c r="F51" s="7" t="s">
        <v>16</v>
      </c>
      <c r="G51" s="9">
        <v>505.97</v>
      </c>
      <c r="H51" s="3"/>
    </row>
    <row r="52" spans="1:8" ht="12.65" x14ac:dyDescent="0.2">
      <c r="A52" s="6">
        <v>46037</v>
      </c>
      <c r="B52" s="7" t="s">
        <v>99</v>
      </c>
      <c r="C52" s="8" t="s">
        <v>100</v>
      </c>
      <c r="D52" s="7" t="s">
        <v>52</v>
      </c>
      <c r="E52" s="8" t="s">
        <v>15</v>
      </c>
      <c r="F52" s="7" t="s">
        <v>16</v>
      </c>
      <c r="G52" s="9">
        <v>553.98</v>
      </c>
      <c r="H52" s="3"/>
    </row>
    <row r="53" spans="1:8" ht="12.65" x14ac:dyDescent="0.2">
      <c r="A53" s="6">
        <v>46037</v>
      </c>
      <c r="B53" s="7" t="s">
        <v>101</v>
      </c>
      <c r="C53" s="8" t="s">
        <v>102</v>
      </c>
      <c r="D53" s="7" t="s">
        <v>103</v>
      </c>
      <c r="E53" s="8" t="s">
        <v>26</v>
      </c>
      <c r="F53" s="7" t="s">
        <v>27</v>
      </c>
      <c r="G53" s="9">
        <v>2662.92</v>
      </c>
      <c r="H53" s="3"/>
    </row>
    <row r="54" spans="1:8" ht="12.65" x14ac:dyDescent="0.2">
      <c r="A54" s="6">
        <v>46037</v>
      </c>
      <c r="B54" s="7" t="s">
        <v>101</v>
      </c>
      <c r="C54" s="8" t="s">
        <v>102</v>
      </c>
      <c r="D54" s="7" t="s">
        <v>103</v>
      </c>
      <c r="E54" s="8" t="s">
        <v>26</v>
      </c>
      <c r="F54" s="7" t="s">
        <v>27</v>
      </c>
      <c r="G54" s="9">
        <v>1005.29</v>
      </c>
      <c r="H54" s="3"/>
    </row>
    <row r="55" spans="1:8" ht="12.65" x14ac:dyDescent="0.2">
      <c r="A55" s="6">
        <v>46037</v>
      </c>
      <c r="B55" s="7" t="s">
        <v>101</v>
      </c>
      <c r="C55" s="8" t="s">
        <v>102</v>
      </c>
      <c r="D55" s="7" t="s">
        <v>103</v>
      </c>
      <c r="E55" s="8" t="s">
        <v>26</v>
      </c>
      <c r="F55" s="7" t="s">
        <v>27</v>
      </c>
      <c r="G55" s="9">
        <v>10.38</v>
      </c>
      <c r="H55" s="3"/>
    </row>
    <row r="56" spans="1:8" ht="12.65" x14ac:dyDescent="0.2">
      <c r="A56" s="6">
        <v>46037</v>
      </c>
      <c r="B56" s="7" t="s">
        <v>101</v>
      </c>
      <c r="C56" s="8" t="s">
        <v>102</v>
      </c>
      <c r="D56" s="7" t="s">
        <v>103</v>
      </c>
      <c r="E56" s="8" t="s">
        <v>26</v>
      </c>
      <c r="F56" s="7" t="s">
        <v>27</v>
      </c>
      <c r="G56" s="9">
        <v>137.06</v>
      </c>
      <c r="H56" s="3"/>
    </row>
    <row r="57" spans="1:8" ht="12.65" x14ac:dyDescent="0.2">
      <c r="A57" s="6">
        <v>46037</v>
      </c>
      <c r="B57" s="7" t="s">
        <v>101</v>
      </c>
      <c r="C57" s="8" t="s">
        <v>102</v>
      </c>
      <c r="D57" s="7" t="s">
        <v>103</v>
      </c>
      <c r="E57" s="8" t="s">
        <v>26</v>
      </c>
      <c r="F57" s="7" t="s">
        <v>27</v>
      </c>
      <c r="G57" s="9">
        <v>7.75</v>
      </c>
      <c r="H57" s="3"/>
    </row>
    <row r="58" spans="1:8" ht="12.65" x14ac:dyDescent="0.2">
      <c r="A58" s="6">
        <v>46037</v>
      </c>
      <c r="B58" s="7" t="s">
        <v>101</v>
      </c>
      <c r="C58" s="8" t="s">
        <v>102</v>
      </c>
      <c r="D58" s="7" t="s">
        <v>103</v>
      </c>
      <c r="E58" s="8" t="s">
        <v>26</v>
      </c>
      <c r="F58" s="7" t="s">
        <v>27</v>
      </c>
      <c r="G58" s="9">
        <v>99.81</v>
      </c>
      <c r="H58" s="3"/>
    </row>
    <row r="59" spans="1:8" ht="12.65" x14ac:dyDescent="0.2">
      <c r="A59" s="6">
        <v>46037</v>
      </c>
      <c r="B59" s="7" t="s">
        <v>104</v>
      </c>
      <c r="C59" s="8" t="s">
        <v>105</v>
      </c>
      <c r="D59" s="7" t="s">
        <v>1</v>
      </c>
      <c r="E59" s="8" t="s">
        <v>48</v>
      </c>
      <c r="F59" s="7" t="s">
        <v>49</v>
      </c>
      <c r="G59" s="9">
        <v>226.88</v>
      </c>
      <c r="H59" s="3"/>
    </row>
    <row r="60" spans="1:8" ht="12.65" x14ac:dyDescent="0.2">
      <c r="A60" s="6">
        <v>46037</v>
      </c>
      <c r="B60" s="7" t="s">
        <v>106</v>
      </c>
      <c r="C60" s="8" t="s">
        <v>107</v>
      </c>
      <c r="D60" s="7" t="s">
        <v>1</v>
      </c>
      <c r="E60" s="8" t="s">
        <v>48</v>
      </c>
      <c r="F60" s="7" t="s">
        <v>49</v>
      </c>
      <c r="G60" s="9">
        <v>283.02999999999997</v>
      </c>
      <c r="H60" s="3"/>
    </row>
    <row r="61" spans="1:8" ht="12.65" x14ac:dyDescent="0.2">
      <c r="A61" s="6">
        <v>46037</v>
      </c>
      <c r="B61" s="7" t="s">
        <v>108</v>
      </c>
      <c r="C61" s="8" t="s">
        <v>109</v>
      </c>
      <c r="D61" s="7" t="s">
        <v>110</v>
      </c>
      <c r="E61" s="8" t="s">
        <v>48</v>
      </c>
      <c r="F61" s="7" t="s">
        <v>49</v>
      </c>
      <c r="G61" s="9">
        <v>12.4</v>
      </c>
      <c r="H61" s="3"/>
    </row>
    <row r="62" spans="1:8" ht="12.65" x14ac:dyDescent="0.2">
      <c r="A62" s="6">
        <v>46037</v>
      </c>
      <c r="B62" s="7" t="s">
        <v>108</v>
      </c>
      <c r="C62" s="8" t="s">
        <v>109</v>
      </c>
      <c r="D62" s="7" t="s">
        <v>110</v>
      </c>
      <c r="E62" s="8" t="s">
        <v>48</v>
      </c>
      <c r="F62" s="7" t="s">
        <v>49</v>
      </c>
      <c r="G62" s="9">
        <v>5.8</v>
      </c>
      <c r="H62" s="3"/>
    </row>
    <row r="63" spans="1:8" ht="12.65" x14ac:dyDescent="0.2">
      <c r="A63" s="6">
        <v>46037</v>
      </c>
      <c r="B63" s="7" t="s">
        <v>111</v>
      </c>
      <c r="C63" s="8" t="s">
        <v>112</v>
      </c>
      <c r="D63" s="7" t="s">
        <v>74</v>
      </c>
      <c r="E63" s="8" t="s">
        <v>30</v>
      </c>
      <c r="F63" s="7" t="s">
        <v>31</v>
      </c>
      <c r="G63" s="9">
        <v>2446.7600000000002</v>
      </c>
      <c r="H63" s="3"/>
    </row>
    <row r="64" spans="1:8" ht="11.9" customHeight="1" x14ac:dyDescent="0.2">
      <c r="A64" s="6">
        <v>46041</v>
      </c>
      <c r="B64" s="7" t="s">
        <v>85</v>
      </c>
      <c r="C64" s="8" t="s">
        <v>86</v>
      </c>
      <c r="D64" s="7" t="s">
        <v>25</v>
      </c>
      <c r="E64" s="8" t="s">
        <v>21</v>
      </c>
      <c r="F64" s="7" t="s">
        <v>22</v>
      </c>
      <c r="G64" s="9">
        <v>300</v>
      </c>
      <c r="H64" s="3"/>
    </row>
    <row r="65" spans="1:8" ht="12.65" x14ac:dyDescent="0.2">
      <c r="A65" s="6">
        <v>46050</v>
      </c>
      <c r="B65" s="7" t="s">
        <v>113</v>
      </c>
      <c r="C65" s="8" t="s">
        <v>114</v>
      </c>
      <c r="D65" s="7" t="s">
        <v>25</v>
      </c>
      <c r="E65" s="8" t="s">
        <v>115</v>
      </c>
      <c r="F65" s="7" t="s">
        <v>116</v>
      </c>
      <c r="G65" s="9">
        <v>459.05</v>
      </c>
      <c r="H65" s="3"/>
    </row>
    <row r="66" spans="1:8" ht="12.65" x14ac:dyDescent="0.2">
      <c r="A66" s="6">
        <v>46050</v>
      </c>
      <c r="B66" s="5" t="s">
        <v>158</v>
      </c>
      <c r="C66" s="14" t="s">
        <v>145</v>
      </c>
      <c r="D66" s="15"/>
      <c r="E66" s="8">
        <v>3121</v>
      </c>
      <c r="F66" s="7" t="s">
        <v>156</v>
      </c>
      <c r="G66" s="9">
        <v>200</v>
      </c>
      <c r="H66" s="3"/>
    </row>
    <row r="67" spans="1:8" ht="12.65" x14ac:dyDescent="0.2">
      <c r="A67" s="6">
        <v>46051</v>
      </c>
      <c r="B67" s="7" t="s">
        <v>117</v>
      </c>
      <c r="C67" s="8" t="s">
        <v>118</v>
      </c>
      <c r="D67" s="7" t="s">
        <v>103</v>
      </c>
      <c r="E67" s="8" t="s">
        <v>48</v>
      </c>
      <c r="F67" s="7" t="s">
        <v>49</v>
      </c>
      <c r="G67" s="9">
        <v>194.18</v>
      </c>
      <c r="H67" s="3"/>
    </row>
    <row r="68" spans="1:8" ht="12.65" x14ac:dyDescent="0.2">
      <c r="A68" s="6">
        <v>46051</v>
      </c>
      <c r="B68" s="7" t="s">
        <v>119</v>
      </c>
      <c r="C68" s="8" t="s">
        <v>120</v>
      </c>
      <c r="D68" s="7" t="s">
        <v>121</v>
      </c>
      <c r="E68" s="8" t="s">
        <v>60</v>
      </c>
      <c r="F68" s="7" t="s">
        <v>61</v>
      </c>
      <c r="G68" s="9">
        <v>24.89</v>
      </c>
      <c r="H68" s="3"/>
    </row>
    <row r="69" spans="1:8" ht="12.65" x14ac:dyDescent="0.2">
      <c r="A69" s="6">
        <v>46051</v>
      </c>
      <c r="B69" s="7" t="s">
        <v>122</v>
      </c>
      <c r="C69" s="8" t="s">
        <v>123</v>
      </c>
      <c r="D69" s="7" t="s">
        <v>124</v>
      </c>
      <c r="E69" s="8" t="s">
        <v>48</v>
      </c>
      <c r="F69" s="7" t="s">
        <v>49</v>
      </c>
      <c r="G69" s="9">
        <v>30.49</v>
      </c>
      <c r="H69" s="3"/>
    </row>
    <row r="70" spans="1:8" ht="12.65" x14ac:dyDescent="0.2">
      <c r="A70" s="6">
        <v>46051</v>
      </c>
      <c r="B70" s="7" t="s">
        <v>122</v>
      </c>
      <c r="C70" s="8" t="s">
        <v>123</v>
      </c>
      <c r="D70" s="7" t="s">
        <v>124</v>
      </c>
      <c r="E70" s="8" t="s">
        <v>26</v>
      </c>
      <c r="F70" s="7" t="s">
        <v>27</v>
      </c>
      <c r="G70" s="9">
        <v>653.15</v>
      </c>
      <c r="H70" s="3"/>
    </row>
    <row r="71" spans="1:8" ht="12.65" x14ac:dyDescent="0.2">
      <c r="A71" s="6">
        <v>46051</v>
      </c>
      <c r="B71" s="7" t="s">
        <v>125</v>
      </c>
      <c r="C71" s="8" t="s">
        <v>126</v>
      </c>
      <c r="D71" s="7" t="s">
        <v>127</v>
      </c>
      <c r="E71" s="8" t="s">
        <v>34</v>
      </c>
      <c r="F71" s="7" t="s">
        <v>35</v>
      </c>
      <c r="G71" s="9">
        <v>2875</v>
      </c>
      <c r="H71" s="3"/>
    </row>
    <row r="72" spans="1:8" ht="12.65" x14ac:dyDescent="0.2">
      <c r="A72" s="6">
        <v>46051</v>
      </c>
      <c r="B72" s="7" t="s">
        <v>125</v>
      </c>
      <c r="C72" s="8" t="s">
        <v>126</v>
      </c>
      <c r="D72" s="7" t="s">
        <v>127</v>
      </c>
      <c r="E72" s="8" t="s">
        <v>56</v>
      </c>
      <c r="F72" s="7" t="s">
        <v>57</v>
      </c>
      <c r="G72" s="9">
        <v>9012.5</v>
      </c>
      <c r="H72" s="3"/>
    </row>
    <row r="73" spans="1:8" ht="12.65" x14ac:dyDescent="0.2">
      <c r="A73" s="6">
        <v>46051</v>
      </c>
      <c r="B73" s="7" t="s">
        <v>125</v>
      </c>
      <c r="C73" s="8" t="s">
        <v>126</v>
      </c>
      <c r="D73" s="7" t="s">
        <v>127</v>
      </c>
      <c r="E73" s="8" t="s">
        <v>15</v>
      </c>
      <c r="F73" s="7" t="s">
        <v>16</v>
      </c>
      <c r="G73" s="9">
        <v>4237.5</v>
      </c>
      <c r="H73" s="3"/>
    </row>
    <row r="74" spans="1:8" ht="12.65" x14ac:dyDescent="0.2">
      <c r="A74" s="6">
        <v>46051</v>
      </c>
      <c r="B74" s="7" t="s">
        <v>67</v>
      </c>
      <c r="C74" s="8" t="s">
        <v>68</v>
      </c>
      <c r="D74" s="7" t="s">
        <v>52</v>
      </c>
      <c r="E74" s="8">
        <v>3434</v>
      </c>
      <c r="F74" s="7" t="s">
        <v>157</v>
      </c>
      <c r="G74" s="9">
        <v>66.69</v>
      </c>
      <c r="H74" s="3"/>
    </row>
    <row r="75" spans="1:8" ht="12.65" x14ac:dyDescent="0.2">
      <c r="A75" s="6">
        <v>46051</v>
      </c>
      <c r="B75" s="7" t="s">
        <v>67</v>
      </c>
      <c r="C75" s="8" t="s">
        <v>68</v>
      </c>
      <c r="D75" s="7" t="s">
        <v>52</v>
      </c>
      <c r="E75" s="8">
        <v>3434</v>
      </c>
      <c r="F75" s="7" t="s">
        <v>157</v>
      </c>
      <c r="G75" s="9">
        <v>6.56</v>
      </c>
      <c r="H75" s="3"/>
    </row>
    <row r="76" spans="1:8" ht="12.65" x14ac:dyDescent="0.2">
      <c r="A76" s="6">
        <v>46051</v>
      </c>
      <c r="B76" s="7" t="s">
        <v>128</v>
      </c>
      <c r="C76" s="8" t="s">
        <v>129</v>
      </c>
      <c r="D76" s="7" t="s">
        <v>52</v>
      </c>
      <c r="E76" s="8" t="s">
        <v>15</v>
      </c>
      <c r="F76" s="7" t="s">
        <v>16</v>
      </c>
      <c r="G76" s="9">
        <v>30.14</v>
      </c>
      <c r="H76" s="3"/>
    </row>
    <row r="77" spans="1:8" ht="12.65" x14ac:dyDescent="0.2">
      <c r="A77" s="6">
        <v>46051</v>
      </c>
      <c r="B77" s="7" t="s">
        <v>130</v>
      </c>
      <c r="C77" s="8" t="s">
        <v>131</v>
      </c>
      <c r="D77" s="7" t="s">
        <v>55</v>
      </c>
      <c r="E77" s="8" t="s">
        <v>132</v>
      </c>
      <c r="F77" s="7" t="s">
        <v>133</v>
      </c>
      <c r="G77" s="9">
        <v>70.180000000000007</v>
      </c>
      <c r="H77" s="3"/>
    </row>
    <row r="78" spans="1:8" ht="12.65" x14ac:dyDescent="0.2">
      <c r="A78" s="6">
        <v>46051</v>
      </c>
      <c r="B78" s="7" t="s">
        <v>134</v>
      </c>
      <c r="C78" s="8" t="s">
        <v>135</v>
      </c>
      <c r="D78" s="7" t="s">
        <v>25</v>
      </c>
      <c r="E78" s="8" t="s">
        <v>43</v>
      </c>
      <c r="F78" s="7" t="s">
        <v>44</v>
      </c>
      <c r="G78" s="9">
        <v>99.54</v>
      </c>
      <c r="H78" s="3"/>
    </row>
    <row r="79" spans="1:8" ht="12.65" x14ac:dyDescent="0.2">
      <c r="A79" s="6">
        <v>46051</v>
      </c>
      <c r="B79" s="7" t="s">
        <v>136</v>
      </c>
      <c r="C79" s="8" t="s">
        <v>137</v>
      </c>
      <c r="D79" s="7" t="s">
        <v>110</v>
      </c>
      <c r="E79" s="8" t="s">
        <v>79</v>
      </c>
      <c r="F79" s="7" t="s">
        <v>80</v>
      </c>
      <c r="G79" s="9">
        <v>588.05999999999995</v>
      </c>
      <c r="H79" s="3"/>
    </row>
    <row r="80" spans="1:8" ht="12.65" x14ac:dyDescent="0.2">
      <c r="A80" s="6">
        <v>46051</v>
      </c>
      <c r="B80" s="7" t="s">
        <v>136</v>
      </c>
      <c r="C80" s="8" t="s">
        <v>137</v>
      </c>
      <c r="D80" s="7" t="s">
        <v>110</v>
      </c>
      <c r="E80" s="8" t="s">
        <v>79</v>
      </c>
      <c r="F80" s="7" t="s">
        <v>80</v>
      </c>
      <c r="G80" s="9">
        <v>539.19000000000005</v>
      </c>
      <c r="H80" s="3"/>
    </row>
    <row r="81" spans="1:8" ht="12.65" x14ac:dyDescent="0.2">
      <c r="A81" s="6">
        <v>46051</v>
      </c>
      <c r="B81" s="7" t="s">
        <v>136</v>
      </c>
      <c r="C81" s="8" t="s">
        <v>137</v>
      </c>
      <c r="D81" s="7" t="s">
        <v>110</v>
      </c>
      <c r="E81" s="8" t="s">
        <v>79</v>
      </c>
      <c r="F81" s="7" t="s">
        <v>80</v>
      </c>
      <c r="G81" s="9">
        <v>5.5</v>
      </c>
      <c r="H81" s="3"/>
    </row>
    <row r="82" spans="1:8" ht="12.65" x14ac:dyDescent="0.2">
      <c r="A82" s="6">
        <v>46051</v>
      </c>
      <c r="B82" s="7" t="s">
        <v>136</v>
      </c>
      <c r="C82" s="8" t="s">
        <v>137</v>
      </c>
      <c r="D82" s="7" t="s">
        <v>110</v>
      </c>
      <c r="E82" s="8" t="s">
        <v>79</v>
      </c>
      <c r="F82" s="7" t="s">
        <v>80</v>
      </c>
      <c r="G82" s="9">
        <v>9.26</v>
      </c>
      <c r="H82" s="3"/>
    </row>
    <row r="83" spans="1:8" ht="12.65" x14ac:dyDescent="0.2">
      <c r="A83" s="6">
        <v>46051</v>
      </c>
      <c r="B83" s="7" t="s">
        <v>136</v>
      </c>
      <c r="C83" s="8" t="s">
        <v>137</v>
      </c>
      <c r="D83" s="7" t="s">
        <v>110</v>
      </c>
      <c r="E83" s="8" t="s">
        <v>79</v>
      </c>
      <c r="F83" s="7" t="s">
        <v>80</v>
      </c>
      <c r="G83" s="9">
        <v>2.4</v>
      </c>
      <c r="H83" s="3"/>
    </row>
    <row r="84" spans="1:8" ht="12.65" x14ac:dyDescent="0.2">
      <c r="A84" s="6">
        <v>46051</v>
      </c>
      <c r="B84" s="7" t="s">
        <v>136</v>
      </c>
      <c r="C84" s="8" t="s">
        <v>137</v>
      </c>
      <c r="D84" s="7" t="s">
        <v>110</v>
      </c>
      <c r="E84" s="8" t="s">
        <v>79</v>
      </c>
      <c r="F84" s="7" t="s">
        <v>80</v>
      </c>
      <c r="G84" s="9">
        <v>99.47</v>
      </c>
      <c r="H84" s="3"/>
    </row>
    <row r="85" spans="1:8" ht="12.65" x14ac:dyDescent="0.2">
      <c r="A85" s="6">
        <v>46051</v>
      </c>
      <c r="B85" s="7" t="s">
        <v>136</v>
      </c>
      <c r="C85" s="8" t="s">
        <v>137</v>
      </c>
      <c r="D85" s="7" t="s">
        <v>110</v>
      </c>
      <c r="E85" s="8" t="s">
        <v>79</v>
      </c>
      <c r="F85" s="7" t="s">
        <v>80</v>
      </c>
      <c r="G85" s="9">
        <v>2.4</v>
      </c>
      <c r="H85" s="3"/>
    </row>
    <row r="86" spans="1:8" ht="12.65" x14ac:dyDescent="0.2">
      <c r="A86" s="6">
        <v>46051</v>
      </c>
      <c r="B86" s="7" t="s">
        <v>136</v>
      </c>
      <c r="C86" s="8" t="s">
        <v>137</v>
      </c>
      <c r="D86" s="7" t="s">
        <v>110</v>
      </c>
      <c r="E86" s="8" t="s">
        <v>79</v>
      </c>
      <c r="F86" s="7" t="s">
        <v>80</v>
      </c>
      <c r="G86" s="9">
        <v>5.5</v>
      </c>
      <c r="H86" s="3"/>
    </row>
    <row r="87" spans="1:8" ht="12.65" x14ac:dyDescent="0.2">
      <c r="A87" s="6">
        <v>46051</v>
      </c>
      <c r="B87" s="7" t="s">
        <v>136</v>
      </c>
      <c r="C87" s="8" t="s">
        <v>137</v>
      </c>
      <c r="D87" s="7" t="s">
        <v>110</v>
      </c>
      <c r="E87" s="8" t="s">
        <v>79</v>
      </c>
      <c r="F87" s="7" t="s">
        <v>80</v>
      </c>
      <c r="G87" s="9">
        <v>2.4</v>
      </c>
      <c r="H87" s="3"/>
    </row>
    <row r="88" spans="1:8" ht="12.65" x14ac:dyDescent="0.2">
      <c r="A88" s="6">
        <v>46051</v>
      </c>
      <c r="B88" s="7" t="s">
        <v>136</v>
      </c>
      <c r="C88" s="8" t="s">
        <v>137</v>
      </c>
      <c r="D88" s="7" t="s">
        <v>110</v>
      </c>
      <c r="E88" s="8" t="s">
        <v>79</v>
      </c>
      <c r="F88" s="7" t="s">
        <v>80</v>
      </c>
      <c r="G88" s="9">
        <v>5.5</v>
      </c>
      <c r="H88" s="3"/>
    </row>
    <row r="89" spans="1:8" ht="12.65" x14ac:dyDescent="0.2">
      <c r="A89" s="6">
        <v>46051</v>
      </c>
      <c r="B89" s="7" t="s">
        <v>136</v>
      </c>
      <c r="C89" s="8" t="s">
        <v>137</v>
      </c>
      <c r="D89" s="7" t="s">
        <v>110</v>
      </c>
      <c r="E89" s="8" t="s">
        <v>79</v>
      </c>
      <c r="F89" s="7" t="s">
        <v>80</v>
      </c>
      <c r="G89" s="9">
        <v>5.5</v>
      </c>
      <c r="H89" s="3"/>
    </row>
    <row r="90" spans="1:8" ht="12.65" x14ac:dyDescent="0.2">
      <c r="A90" s="6">
        <v>46052</v>
      </c>
      <c r="B90" s="7" t="s">
        <v>140</v>
      </c>
      <c r="C90" s="10" t="s">
        <v>141</v>
      </c>
      <c r="D90" s="7" t="s">
        <v>142</v>
      </c>
      <c r="E90" s="8">
        <v>3221</v>
      </c>
      <c r="F90" s="7" t="s">
        <v>39</v>
      </c>
      <c r="G90" s="9">
        <v>31.95</v>
      </c>
      <c r="H90" s="3"/>
    </row>
    <row r="91" spans="1:8" ht="12.65" x14ac:dyDescent="0.2">
      <c r="A91" s="16"/>
      <c r="B91" s="23" t="s">
        <v>144</v>
      </c>
      <c r="C91" s="16"/>
      <c r="D91" s="16"/>
      <c r="E91" s="16"/>
      <c r="F91" s="16"/>
      <c r="G91" s="24">
        <f>SUM(G12:G90)</f>
        <v>172525.28000000003</v>
      </c>
      <c r="H91" s="11"/>
    </row>
    <row r="92" spans="1:8" ht="8.1999999999999993" customHeight="1" x14ac:dyDescent="0.2"/>
    <row r="93" spans="1:8" ht="9.85" customHeight="1" x14ac:dyDescent="0.2">
      <c r="F93" s="4"/>
      <c r="G93" s="4"/>
      <c r="H93" s="4"/>
    </row>
  </sheetData>
  <mergeCells count="15">
    <mergeCell ref="A6:G6"/>
    <mergeCell ref="A8:G8"/>
    <mergeCell ref="E10:F10"/>
    <mergeCell ref="B10:D10"/>
    <mergeCell ref="C66:D66"/>
    <mergeCell ref="C44:D44"/>
    <mergeCell ref="C26:D26"/>
    <mergeCell ref="C19:D19"/>
    <mergeCell ref="C17:D17"/>
    <mergeCell ref="C18:D18"/>
    <mergeCell ref="C13:D13"/>
    <mergeCell ref="C45:D45"/>
    <mergeCell ref="C14:D14"/>
    <mergeCell ref="C15:D15"/>
    <mergeCell ref="C16:D16"/>
  </mergeCells>
  <phoneticPr fontId="9" type="noConversion"/>
  <pageMargins left="0.70866141732283472" right="0.51181102362204722" top="0.55118110236220474" bottom="0.55118110236220474" header="0.31496062992125984" footer="0.31496062992125984"/>
  <pageSetup paperSize="9" fitToWidth="0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racunovodstvo sov</cp:lastModifiedBy>
  <cp:lastPrinted>2026-02-17T08:01:26Z</cp:lastPrinted>
  <dcterms:modified xsi:type="dcterms:W3CDTF">2026-02-17T08:01:28Z</dcterms:modified>
</cp:coreProperties>
</file>